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Vlaďka\2020\Akce 2020\A20-001_KDK_rekonstrukce soc. zařízení\OPRAVA PD 12_2019-01_2020\KDK-sl.rozpočet_VŘ 2. kolo\SLEPÝ ROZPOČET -2.KOLO\Slepý rozpočet kompl_B\"/>
    </mc:Choice>
  </mc:AlternateContent>
  <bookViews>
    <workbookView xWindow="4965" yWindow="45" windowWidth="16635" windowHeight="13170"/>
  </bookViews>
  <sheets>
    <sheet name="Rozpočet_mobiliář-B" sheetId="1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14" l="1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6" i="14"/>
  <c r="F5" i="14" l="1"/>
  <c r="F28" i="14" l="1"/>
  <c r="F29" i="14" l="1"/>
  <c r="F30" i="14" s="1"/>
</calcChain>
</file>

<file path=xl/sharedStrings.xml><?xml version="1.0" encoding="utf-8"?>
<sst xmlns="http://schemas.openxmlformats.org/spreadsheetml/2006/main" count="74" uniqueCount="58">
  <si>
    <t xml:space="preserve">držák toal. papíru </t>
  </si>
  <si>
    <t>zásobník na toal. papír</t>
  </si>
  <si>
    <t xml:space="preserve">zásobník na papírové ubrousky 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</si>
  <si>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</si>
  <si>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</si>
  <si>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</si>
  <si>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</si>
  <si>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</si>
  <si>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</si>
  <si>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</si>
  <si>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</si>
  <si>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</si>
  <si>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</si>
  <si>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</si>
  <si>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</si>
  <si>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plechová 3-jitá skříň m.č. 0.03-viz. sl. D.1.1.1-v.č. 15</t>
  </si>
  <si>
    <t>stolička m.č. 0.03-viz. sl. D.1.1.1.-v.č.15</t>
  </si>
  <si>
    <t>policová skříň otevřená š. 2000x 2550mm (barevné řešení se upřesní při realizaci)-m.č. 0.02</t>
  </si>
  <si>
    <t>policová skříň zavřená, posuvná š. 1800x 2550mm (barevné řešení se upřesní při realizaci)-m.č. 0.02</t>
  </si>
  <si>
    <t xml:space="preserve">nerezová madla u umývadla -WC OTP </t>
  </si>
  <si>
    <t xml:space="preserve">zrcadlo </t>
  </si>
  <si>
    <t xml:space="preserve">Akce : </t>
  </si>
  <si>
    <t>9.</t>
  </si>
  <si>
    <t xml:space="preserve">"Rekonstrukce sociálních zařízení v Kulturním domě - Kopřivnice" </t>
  </si>
  <si>
    <t xml:space="preserve">nástěnný dávkovač mýdel 1l, nerezový </t>
  </si>
  <si>
    <t>odpadkový koš</t>
  </si>
  <si>
    <t>toaletní kartáč</t>
  </si>
  <si>
    <t>MJ</t>
  </si>
  <si>
    <t xml:space="preserve">Množství </t>
  </si>
  <si>
    <t xml:space="preserve">Cena v Kč </t>
  </si>
  <si>
    <t>ks</t>
  </si>
  <si>
    <t xml:space="preserve">ks </t>
  </si>
  <si>
    <t>m2</t>
  </si>
  <si>
    <t xml:space="preserve">Prvky, zařízení, nabytek, vybavení  je blíže specifikováno ve složce " D.1.1.1 Návrh interiéru a výpis prvků </t>
  </si>
  <si>
    <t xml:space="preserve">CENOVÁ SOUSTAVA VLASTNÍ </t>
  </si>
  <si>
    <t xml:space="preserve">soub. </t>
  </si>
  <si>
    <t>Technické zázemí -mobiliář - 1.PP, část B- v.č. 13 složky D.1.1.1 včetně  3ks nerezových dřezů</t>
  </si>
  <si>
    <t xml:space="preserve">Kuchyňská linka - 1.PP, část B- v.č. 12 složky D.1.1.1 včetně 1ks nerezového dřezu s odkapávačem </t>
  </si>
  <si>
    <t xml:space="preserve">nerezová madla na dveře š. 800- WC OTP </t>
  </si>
  <si>
    <t>sklopné zrcadlo na WC OTP</t>
  </si>
  <si>
    <t>háček/věšák (do WC kabinek, na sprchy,..)</t>
  </si>
  <si>
    <t xml:space="preserve">Celkem bez DPH </t>
  </si>
  <si>
    <t xml:space="preserve">Cenav Kč /MJ - dodávka včetně montáže </t>
  </si>
  <si>
    <t xml:space="preserve">zarážky za dveře </t>
  </si>
  <si>
    <t xml:space="preserve">21% DPH </t>
  </si>
  <si>
    <t xml:space="preserve">Celkem s DPH </t>
  </si>
  <si>
    <t>Položkový rozpočet -výpis prvků , mobiliáře, vybavení interiéru - ČÁST B</t>
  </si>
  <si>
    <t xml:space="preserve">Vestavná lednice pod pracovní plochu - 1.PP-část B,  v.č. 12  složky D.1.1.1 </t>
  </si>
  <si>
    <t>14.</t>
  </si>
  <si>
    <t>15.</t>
  </si>
  <si>
    <t>16.</t>
  </si>
  <si>
    <t>17.</t>
  </si>
  <si>
    <t>18.</t>
  </si>
  <si>
    <t>19.</t>
  </si>
  <si>
    <t>20.</t>
  </si>
  <si>
    <t>21.</t>
  </si>
  <si>
    <t>sušič rukou - předmětem této položky jsou el. vysoušeče rukou vhodné pro frekventovaného prostředí s horním vkládáním rukou a s nádržkou na vodu, bez topného tělesa - sušení rukou silným proudem vzduchu, vybaven senzorem na automatické spuštění . Barva stříbrná, doba sušení max. do 8s, hlučnost max. 66dB (viz. část PD D.1.1.1 -návrh interiéru a výpis prvků)</t>
  </si>
  <si>
    <t xml:space="preserve">Umístění,  bližší specifikace mobiliáře, vybavení interiéru se upřesnění při realizaci stavby.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</si>
</sst>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Alignment="0">
      <alignment vertical="top" wrapText="1"/>
      <protection locked="0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" fontId="0" fillId="0" borderId="0" xfId="0" applyNumberFormat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left" wrapText="1"/>
    </xf>
    <xf numFmtId="4" fontId="3" fillId="0" borderId="0" xfId="0" applyNumberFormat="1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>
      <pane ySplit="1" topLeftCell="A17" activePane="bottomLeft" state="frozen"/>
      <selection pane="bottomLeft" activeCell="D40" sqref="D40"/>
    </sheetView>
  </sheetViews>
  <sheetFormatPr defaultRowHeight="15" x14ac:dyDescent="0.25"/>
  <cols>
    <col min="1" max="1" width="8.85546875" style="4" customWidth="1"/>
    <col min="2" max="2" width="50.28515625" style="4" customWidth="1"/>
    <col min="3" max="3" width="7.28515625" style="5" customWidth="1"/>
    <col min="4" max="4" width="9.5703125" customWidth="1"/>
    <col min="5" max="5" width="13.5703125" style="12" customWidth="1"/>
    <col min="6" max="6" width="22.140625" style="4" customWidth="1"/>
    <col min="7" max="7" width="9.140625" style="4"/>
    <col min="8" max="8" width="11.42578125" style="4" bestFit="1" customWidth="1"/>
    <col min="9" max="13" width="9.140625" style="4"/>
    <col min="14" max="14" width="70.42578125" style="2" customWidth="1"/>
  </cols>
  <sheetData>
    <row r="1" spans="1:14" x14ac:dyDescent="0.25">
      <c r="A1" s="4" t="s">
        <v>21</v>
      </c>
      <c r="B1" s="33" t="s">
        <v>23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x14ac:dyDescent="0.25">
      <c r="B2" s="3"/>
    </row>
    <row r="3" spans="1:14" x14ac:dyDescent="0.25">
      <c r="B3" s="7" t="s">
        <v>46</v>
      </c>
    </row>
    <row r="4" spans="1:14" ht="62.25" customHeight="1" x14ac:dyDescent="0.25">
      <c r="A4" s="13"/>
      <c r="B4" s="14"/>
      <c r="C4" s="13" t="s">
        <v>27</v>
      </c>
      <c r="D4" s="13" t="s">
        <v>28</v>
      </c>
      <c r="E4" s="19" t="s">
        <v>42</v>
      </c>
      <c r="F4" s="13" t="s">
        <v>29</v>
      </c>
    </row>
    <row r="5" spans="1:14" s="28" customFormat="1" x14ac:dyDescent="0.25">
      <c r="A5" s="24" t="s">
        <v>3</v>
      </c>
      <c r="B5" s="21" t="s">
        <v>24</v>
      </c>
      <c r="C5" s="24" t="s">
        <v>30</v>
      </c>
      <c r="D5" s="25">
        <v>12</v>
      </c>
      <c r="E5" s="26"/>
      <c r="F5" s="26">
        <f>D5*E5</f>
        <v>0</v>
      </c>
      <c r="G5" s="24"/>
      <c r="H5" s="24"/>
      <c r="I5" s="24"/>
      <c r="J5" s="24"/>
      <c r="K5" s="24"/>
      <c r="L5" s="24"/>
      <c r="M5" s="24"/>
      <c r="N5" s="27"/>
    </row>
    <row r="6" spans="1:14" s="28" customFormat="1" x14ac:dyDescent="0.25">
      <c r="A6" s="24" t="s">
        <v>4</v>
      </c>
      <c r="B6" s="21" t="s">
        <v>2</v>
      </c>
      <c r="C6" s="24" t="s">
        <v>30</v>
      </c>
      <c r="D6" s="25">
        <v>8</v>
      </c>
      <c r="E6" s="26"/>
      <c r="F6" s="26">
        <f t="shared" ref="F6:F25" si="0">D6*E6</f>
        <v>0</v>
      </c>
      <c r="G6" s="24"/>
      <c r="H6" s="24"/>
      <c r="I6" s="24"/>
      <c r="J6" s="24"/>
      <c r="K6" s="24"/>
      <c r="L6" s="24"/>
      <c r="M6" s="24"/>
      <c r="N6" s="27"/>
    </row>
    <row r="7" spans="1:14" s="28" customFormat="1" x14ac:dyDescent="0.25">
      <c r="A7" s="24" t="s">
        <v>5</v>
      </c>
      <c r="B7" s="21" t="s">
        <v>25</v>
      </c>
      <c r="C7" s="24" t="s">
        <v>30</v>
      </c>
      <c r="D7" s="25">
        <v>23</v>
      </c>
      <c r="E7" s="26"/>
      <c r="F7" s="26">
        <f t="shared" si="0"/>
        <v>0</v>
      </c>
      <c r="G7" s="24"/>
      <c r="H7" s="24"/>
      <c r="I7" s="24"/>
      <c r="J7" s="24"/>
      <c r="K7" s="24"/>
      <c r="L7" s="24"/>
      <c r="M7" s="24"/>
      <c r="N7" s="27"/>
    </row>
    <row r="8" spans="1:14" s="28" customFormat="1" x14ac:dyDescent="0.25">
      <c r="A8" s="24" t="s">
        <v>6</v>
      </c>
      <c r="B8" s="21" t="s">
        <v>0</v>
      </c>
      <c r="C8" s="24" t="s">
        <v>31</v>
      </c>
      <c r="D8" s="25">
        <v>1</v>
      </c>
      <c r="E8" s="26"/>
      <c r="F8" s="26">
        <f t="shared" si="0"/>
        <v>0</v>
      </c>
      <c r="G8" s="24"/>
      <c r="H8" s="24"/>
      <c r="I8" s="24"/>
      <c r="J8" s="24"/>
      <c r="K8" s="24"/>
      <c r="L8" s="24"/>
      <c r="M8" s="24"/>
      <c r="N8" s="27"/>
    </row>
    <row r="9" spans="1:14" s="28" customFormat="1" x14ac:dyDescent="0.25">
      <c r="A9" s="24" t="s">
        <v>7</v>
      </c>
      <c r="B9" s="21" t="s">
        <v>1</v>
      </c>
      <c r="C9" s="24" t="s">
        <v>31</v>
      </c>
      <c r="D9" s="25">
        <v>15</v>
      </c>
      <c r="E9" s="26"/>
      <c r="F9" s="26">
        <f t="shared" si="0"/>
        <v>0</v>
      </c>
      <c r="G9" s="24"/>
      <c r="H9" s="24"/>
      <c r="I9" s="24"/>
      <c r="J9" s="24"/>
      <c r="K9" s="24"/>
      <c r="L9" s="24"/>
      <c r="M9" s="24"/>
      <c r="N9" s="27"/>
    </row>
    <row r="10" spans="1:14" s="28" customFormat="1" x14ac:dyDescent="0.25">
      <c r="A10" s="24" t="s">
        <v>8</v>
      </c>
      <c r="B10" s="21" t="s">
        <v>26</v>
      </c>
      <c r="C10" s="24" t="s">
        <v>31</v>
      </c>
      <c r="D10" s="25">
        <v>16</v>
      </c>
      <c r="E10" s="26"/>
      <c r="F10" s="26">
        <f t="shared" si="0"/>
        <v>0</v>
      </c>
      <c r="G10" s="24"/>
      <c r="H10" s="24"/>
      <c r="I10" s="24"/>
      <c r="J10" s="24"/>
      <c r="K10" s="24"/>
      <c r="L10" s="24"/>
      <c r="M10" s="24"/>
      <c r="N10" s="27"/>
    </row>
    <row r="11" spans="1:14" s="28" customFormat="1" x14ac:dyDescent="0.25">
      <c r="A11" s="24" t="s">
        <v>9</v>
      </c>
      <c r="B11" s="21" t="s">
        <v>40</v>
      </c>
      <c r="C11" s="24" t="s">
        <v>31</v>
      </c>
      <c r="D11" s="25">
        <v>19</v>
      </c>
      <c r="E11" s="26"/>
      <c r="F11" s="26">
        <f t="shared" si="0"/>
        <v>0</v>
      </c>
      <c r="G11" s="24"/>
      <c r="H11" s="24"/>
      <c r="I11" s="24"/>
      <c r="J11" s="24"/>
      <c r="K11" s="24"/>
      <c r="L11" s="24"/>
      <c r="M11" s="24"/>
      <c r="N11" s="27"/>
    </row>
    <row r="12" spans="1:14" s="28" customFormat="1" x14ac:dyDescent="0.25">
      <c r="A12" s="24" t="s">
        <v>10</v>
      </c>
      <c r="B12" s="21" t="s">
        <v>20</v>
      </c>
      <c r="C12" s="24" t="s">
        <v>32</v>
      </c>
      <c r="D12" s="25">
        <v>10.5</v>
      </c>
      <c r="E12" s="26"/>
      <c r="F12" s="26">
        <f t="shared" si="0"/>
        <v>0</v>
      </c>
      <c r="G12" s="24"/>
      <c r="H12" s="24"/>
      <c r="I12" s="24"/>
      <c r="J12" s="24"/>
      <c r="K12" s="24"/>
      <c r="L12" s="24"/>
      <c r="M12" s="24"/>
      <c r="N12" s="27"/>
    </row>
    <row r="13" spans="1:14" s="28" customFormat="1" x14ac:dyDescent="0.25">
      <c r="A13" s="24" t="s">
        <v>22</v>
      </c>
      <c r="B13" s="21" t="s">
        <v>39</v>
      </c>
      <c r="C13" s="24" t="s">
        <v>31</v>
      </c>
      <c r="D13" s="25">
        <v>1</v>
      </c>
      <c r="E13" s="26"/>
      <c r="F13" s="26">
        <f t="shared" si="0"/>
        <v>0</v>
      </c>
      <c r="G13" s="24"/>
      <c r="H13" s="24"/>
      <c r="I13" s="24"/>
      <c r="J13" s="24"/>
      <c r="K13" s="24"/>
      <c r="L13" s="24"/>
      <c r="M13" s="24"/>
      <c r="N13" s="27"/>
    </row>
    <row r="14" spans="1:14" s="28" customFormat="1" x14ac:dyDescent="0.25">
      <c r="A14" s="24" t="s">
        <v>11</v>
      </c>
      <c r="B14" s="29"/>
      <c r="C14" s="24"/>
      <c r="E14" s="26"/>
      <c r="F14" s="26">
        <f t="shared" si="0"/>
        <v>0</v>
      </c>
      <c r="G14" s="24"/>
      <c r="H14" s="24"/>
      <c r="I14" s="24"/>
      <c r="J14" s="24"/>
      <c r="K14" s="24"/>
      <c r="L14" s="24"/>
      <c r="M14" s="24"/>
      <c r="N14" s="27"/>
    </row>
    <row r="15" spans="1:14" s="28" customFormat="1" ht="27" customHeight="1" x14ac:dyDescent="0.25">
      <c r="A15" s="24" t="s">
        <v>12</v>
      </c>
      <c r="B15" s="30" t="s">
        <v>37</v>
      </c>
      <c r="C15" s="24" t="s">
        <v>35</v>
      </c>
      <c r="D15" s="25">
        <v>1</v>
      </c>
      <c r="E15" s="26"/>
      <c r="F15" s="26">
        <f t="shared" si="0"/>
        <v>0</v>
      </c>
      <c r="G15" s="24"/>
      <c r="H15" s="24"/>
      <c r="I15" s="24"/>
      <c r="J15" s="24"/>
      <c r="K15" s="24"/>
      <c r="L15" s="24"/>
      <c r="M15" s="24"/>
      <c r="N15" s="27"/>
    </row>
    <row r="16" spans="1:14" s="28" customFormat="1" ht="30" x14ac:dyDescent="0.25">
      <c r="A16" s="24" t="s">
        <v>13</v>
      </c>
      <c r="B16" s="30" t="s">
        <v>36</v>
      </c>
      <c r="C16" s="24" t="s">
        <v>35</v>
      </c>
      <c r="D16" s="25">
        <v>1</v>
      </c>
      <c r="E16" s="26"/>
      <c r="F16" s="26">
        <f t="shared" si="0"/>
        <v>0</v>
      </c>
      <c r="G16" s="24"/>
      <c r="H16" s="24"/>
      <c r="I16" s="24"/>
      <c r="J16" s="24"/>
      <c r="K16" s="24"/>
      <c r="L16" s="24"/>
      <c r="M16" s="24"/>
      <c r="N16" s="27"/>
    </row>
    <row r="17" spans="1:14" s="28" customFormat="1" ht="33" customHeight="1" x14ac:dyDescent="0.25">
      <c r="A17" s="24" t="s">
        <v>14</v>
      </c>
      <c r="B17" s="21" t="s">
        <v>47</v>
      </c>
      <c r="C17" s="24" t="s">
        <v>30</v>
      </c>
      <c r="D17" s="25">
        <v>1</v>
      </c>
      <c r="E17" s="26"/>
      <c r="F17" s="26">
        <f t="shared" si="0"/>
        <v>0</v>
      </c>
      <c r="G17" s="24"/>
      <c r="H17" s="24"/>
      <c r="I17" s="24"/>
      <c r="J17" s="24"/>
      <c r="K17" s="24"/>
      <c r="L17" s="24"/>
      <c r="M17" s="24"/>
      <c r="N17" s="27"/>
    </row>
    <row r="18" spans="1:14" x14ac:dyDescent="0.25">
      <c r="A18" s="22" t="s">
        <v>48</v>
      </c>
      <c r="B18" s="23" t="s">
        <v>15</v>
      </c>
      <c r="C18" s="22" t="s">
        <v>30</v>
      </c>
      <c r="D18" s="31">
        <v>1</v>
      </c>
      <c r="E18" s="10"/>
      <c r="F18" s="26">
        <f t="shared" si="0"/>
        <v>0</v>
      </c>
      <c r="G18" s="5"/>
      <c r="H18" s="5"/>
      <c r="I18" s="5"/>
      <c r="J18" s="5"/>
      <c r="K18" s="5"/>
      <c r="L18" s="5"/>
      <c r="M18" s="5"/>
      <c r="N18" s="6"/>
    </row>
    <row r="19" spans="1:14" x14ac:dyDescent="0.25">
      <c r="A19" s="22" t="s">
        <v>49</v>
      </c>
      <c r="B19" s="23" t="s">
        <v>16</v>
      </c>
      <c r="C19" s="22" t="s">
        <v>30</v>
      </c>
      <c r="D19" s="31">
        <v>1</v>
      </c>
      <c r="E19" s="10"/>
      <c r="F19" s="26">
        <f t="shared" si="0"/>
        <v>0</v>
      </c>
      <c r="G19" s="5"/>
      <c r="H19" s="5"/>
      <c r="I19" s="5"/>
      <c r="J19" s="5"/>
      <c r="K19" s="5"/>
      <c r="L19" s="5"/>
      <c r="M19" s="5"/>
      <c r="N19" s="6"/>
    </row>
    <row r="20" spans="1:14" ht="30" x14ac:dyDescent="0.25">
      <c r="A20" s="22" t="s">
        <v>50</v>
      </c>
      <c r="B20" s="23" t="s">
        <v>17</v>
      </c>
      <c r="C20" s="22" t="s">
        <v>30</v>
      </c>
      <c r="D20" s="31">
        <v>1</v>
      </c>
      <c r="E20" s="10"/>
      <c r="F20" s="26">
        <f t="shared" si="0"/>
        <v>0</v>
      </c>
      <c r="G20" s="5"/>
      <c r="H20" s="5"/>
      <c r="I20" s="5"/>
      <c r="J20" s="5"/>
      <c r="K20" s="5"/>
      <c r="L20" s="5"/>
      <c r="M20" s="5"/>
      <c r="N20" s="6"/>
    </row>
    <row r="21" spans="1:14" ht="30" x14ac:dyDescent="0.25">
      <c r="A21" s="22" t="s">
        <v>51</v>
      </c>
      <c r="B21" s="23" t="s">
        <v>18</v>
      </c>
      <c r="C21" s="22" t="s">
        <v>30</v>
      </c>
      <c r="D21" s="31">
        <v>1</v>
      </c>
      <c r="E21" s="10"/>
      <c r="F21" s="26">
        <f t="shared" si="0"/>
        <v>0</v>
      </c>
      <c r="G21" s="5"/>
      <c r="H21" s="5"/>
      <c r="I21" s="5"/>
      <c r="J21" s="5"/>
      <c r="K21" s="5"/>
      <c r="L21" s="5"/>
      <c r="M21" s="5"/>
      <c r="N21" s="6"/>
    </row>
    <row r="22" spans="1:14" s="28" customFormat="1" x14ac:dyDescent="0.25">
      <c r="A22" s="24" t="s">
        <v>52</v>
      </c>
      <c r="B22" s="21" t="s">
        <v>38</v>
      </c>
      <c r="C22" s="24" t="s">
        <v>30</v>
      </c>
      <c r="D22" s="25">
        <v>2</v>
      </c>
      <c r="E22" s="26"/>
      <c r="F22" s="26">
        <f t="shared" si="0"/>
        <v>0</v>
      </c>
      <c r="G22" s="24"/>
      <c r="H22" s="24"/>
      <c r="I22" s="24"/>
      <c r="J22" s="24"/>
      <c r="K22" s="24"/>
      <c r="L22" s="24"/>
      <c r="M22" s="24"/>
      <c r="N22" s="27"/>
    </row>
    <row r="23" spans="1:14" s="28" customFormat="1" x14ac:dyDescent="0.25">
      <c r="A23" s="24" t="s">
        <v>53</v>
      </c>
      <c r="B23" s="21" t="s">
        <v>19</v>
      </c>
      <c r="C23" s="24" t="s">
        <v>31</v>
      </c>
      <c r="D23" s="25">
        <v>2</v>
      </c>
      <c r="E23" s="26"/>
      <c r="F23" s="26">
        <f t="shared" si="0"/>
        <v>0</v>
      </c>
      <c r="G23" s="24"/>
      <c r="H23" s="24"/>
      <c r="I23" s="24"/>
      <c r="J23" s="24"/>
      <c r="K23" s="24"/>
      <c r="L23" s="24"/>
      <c r="M23" s="24"/>
      <c r="N23" s="27"/>
    </row>
    <row r="24" spans="1:14" s="28" customFormat="1" x14ac:dyDescent="0.25">
      <c r="A24" s="24" t="s">
        <v>54</v>
      </c>
      <c r="B24" s="21" t="s">
        <v>43</v>
      </c>
      <c r="C24" s="24" t="s">
        <v>30</v>
      </c>
      <c r="D24" s="25">
        <v>31</v>
      </c>
      <c r="E24" s="26"/>
      <c r="F24" s="26">
        <f t="shared" si="0"/>
        <v>0</v>
      </c>
      <c r="G24" s="24"/>
      <c r="H24" s="24"/>
      <c r="I24" s="24"/>
      <c r="J24" s="24"/>
      <c r="K24" s="24"/>
      <c r="L24" s="24"/>
      <c r="M24" s="24"/>
      <c r="N24" s="27"/>
    </row>
    <row r="25" spans="1:14" s="28" customFormat="1" ht="120" x14ac:dyDescent="0.25">
      <c r="A25" s="24" t="s">
        <v>55</v>
      </c>
      <c r="B25" s="21" t="s">
        <v>56</v>
      </c>
      <c r="C25" s="24" t="s">
        <v>31</v>
      </c>
      <c r="D25" s="25">
        <v>7</v>
      </c>
      <c r="E25" s="26"/>
      <c r="F25" s="26">
        <f t="shared" si="0"/>
        <v>0</v>
      </c>
      <c r="G25" s="24"/>
      <c r="H25" s="24"/>
      <c r="I25" s="24"/>
      <c r="J25" s="24"/>
      <c r="K25" s="24"/>
      <c r="L25" s="24"/>
      <c r="M25" s="24"/>
      <c r="N25" s="27"/>
    </row>
    <row r="26" spans="1:14" x14ac:dyDescent="0.25">
      <c r="A26" s="5"/>
      <c r="B26" s="1"/>
      <c r="D26" s="8"/>
      <c r="E26" s="10"/>
      <c r="F26" s="10"/>
      <c r="G26" s="5"/>
      <c r="H26" s="5"/>
      <c r="I26" s="5"/>
      <c r="J26" s="5"/>
      <c r="K26" s="5"/>
      <c r="L26" s="5"/>
      <c r="M26" s="5"/>
      <c r="N26" s="20"/>
    </row>
    <row r="27" spans="1:14" x14ac:dyDescent="0.25">
      <c r="A27" s="5"/>
      <c r="B27" s="1"/>
      <c r="D27" s="8"/>
      <c r="E27" s="10"/>
      <c r="F27" s="9"/>
      <c r="G27" s="5"/>
      <c r="H27" s="5"/>
      <c r="I27" s="5"/>
      <c r="J27" s="5"/>
      <c r="K27" s="5"/>
      <c r="L27" s="5"/>
      <c r="M27" s="5"/>
      <c r="N27" s="6"/>
    </row>
    <row r="28" spans="1:14" x14ac:dyDescent="0.25">
      <c r="A28" s="15"/>
      <c r="B28" s="16" t="s">
        <v>41</v>
      </c>
      <c r="C28" s="15"/>
      <c r="D28" s="17"/>
      <c r="E28" s="18"/>
      <c r="F28" s="18">
        <f>SUM(F5:F25)</f>
        <v>0</v>
      </c>
      <c r="G28" s="5"/>
      <c r="H28" s="5"/>
      <c r="I28" s="5"/>
      <c r="J28" s="5"/>
      <c r="K28" s="5"/>
      <c r="L28" s="5"/>
      <c r="M28" s="5"/>
      <c r="N28" s="6"/>
    </row>
    <row r="29" spans="1:14" x14ac:dyDescent="0.25">
      <c r="A29" s="15"/>
      <c r="B29" s="16" t="s">
        <v>44</v>
      </c>
      <c r="C29" s="15"/>
      <c r="D29" s="17"/>
      <c r="E29" s="18"/>
      <c r="F29" s="18">
        <f>F28/100*21</f>
        <v>0</v>
      </c>
      <c r="G29" s="5"/>
      <c r="H29" s="5"/>
      <c r="I29" s="5"/>
      <c r="J29" s="5"/>
      <c r="K29" s="5"/>
      <c r="L29" s="5"/>
      <c r="M29" s="5"/>
      <c r="N29" s="6"/>
    </row>
    <row r="30" spans="1:14" x14ac:dyDescent="0.25">
      <c r="A30" s="15"/>
      <c r="B30" s="16" t="s">
        <v>45</v>
      </c>
      <c r="C30" s="15"/>
      <c r="D30" s="17"/>
      <c r="E30" s="18"/>
      <c r="F30" s="18">
        <f>F28+F29</f>
        <v>0</v>
      </c>
      <c r="G30" s="5"/>
      <c r="H30" s="5"/>
      <c r="I30" s="5"/>
      <c r="J30" s="5"/>
      <c r="K30" s="5"/>
      <c r="L30" s="5"/>
      <c r="M30" s="5"/>
      <c r="N30" s="6"/>
    </row>
    <row r="32" spans="1:14" x14ac:dyDescent="0.25">
      <c r="A32" s="5"/>
      <c r="B32" s="1"/>
      <c r="D32" s="8"/>
      <c r="E32" s="10"/>
      <c r="F32" s="9"/>
      <c r="G32" s="5"/>
      <c r="H32" s="5"/>
      <c r="I32" s="5"/>
      <c r="J32" s="5"/>
      <c r="K32" s="5"/>
      <c r="L32" s="5"/>
      <c r="M32" s="5"/>
      <c r="N32" s="11"/>
    </row>
    <row r="33" spans="1:14" x14ac:dyDescent="0.25">
      <c r="A33" s="5"/>
      <c r="B33" s="1"/>
      <c r="D33" s="8"/>
      <c r="E33" s="10"/>
      <c r="F33" s="9"/>
      <c r="G33" s="5"/>
      <c r="H33" s="5"/>
      <c r="I33" s="5"/>
      <c r="J33" s="5"/>
      <c r="K33" s="5"/>
      <c r="L33" s="5"/>
      <c r="M33" s="5"/>
      <c r="N33" s="11"/>
    </row>
    <row r="34" spans="1:14" x14ac:dyDescent="0.25">
      <c r="B34" s="6" t="s">
        <v>34</v>
      </c>
    </row>
    <row r="35" spans="1:14" x14ac:dyDescent="0.25">
      <c r="A35" s="5"/>
      <c r="B35" s="5"/>
      <c r="F35" s="5"/>
      <c r="G35" s="5"/>
      <c r="H35" s="5"/>
      <c r="I35" s="5"/>
      <c r="J35" s="5"/>
      <c r="K35" s="5"/>
      <c r="L35" s="5"/>
      <c r="M35" s="5"/>
      <c r="N35" s="6"/>
    </row>
    <row r="36" spans="1:14" x14ac:dyDescent="0.25">
      <c r="B36" s="32" t="s">
        <v>33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4" x14ac:dyDescent="0.25">
      <c r="B37" s="2" t="s">
        <v>57</v>
      </c>
      <c r="D37" s="2"/>
      <c r="F37" s="2"/>
      <c r="G37" s="2"/>
      <c r="H37" s="2"/>
    </row>
  </sheetData>
  <mergeCells count="2">
    <mergeCell ref="B36:M36"/>
    <mergeCell ref="B1:M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Rozpočet_mobiliář-B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krhovjal</dc:creator>
  <cp:lastModifiedBy>Vladimíra Martiníková</cp:lastModifiedBy>
  <cp:lastPrinted>2020-04-20T04:51:16Z</cp:lastPrinted>
  <dcterms:created xsi:type="dcterms:W3CDTF">2019-11-04T14:12:58Z</dcterms:created>
  <dcterms:modified xsi:type="dcterms:W3CDTF">2020-05-05T08:06:40Z</dcterms:modified>
</cp:coreProperties>
</file>